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Core" Type="http://schemas.openxmlformats.org/officedocument/2006/relationships/me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Obchodní\01 Souteze\VER_ZAKAZKY\2025\VZ ostatní\ZPŘ_Dodávky kultivačních půd\Dotazy\Odpovědi na dotazy č. 2\"/>
    </mc:Choice>
  </mc:AlternateContent>
  <xr:revisionPtr revIDLastSave="0" documentId="13_ncr:1_{47A260B0-25D7-45EA-9270-5F58C7B73CB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_FilterDatabase" localSheetId="0" hidden="1">Sheet1!$A$3:$E$3</definedName>
  </definedNames>
  <calcPr calcId="181029"/>
</workbook>
</file>

<file path=xl/calcChain.xml><?xml version="1.0" encoding="utf-8"?>
<calcChain xmlns="http://schemas.openxmlformats.org/spreadsheetml/2006/main">
  <c r="F38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9" i="1"/>
  <c r="F4" i="1"/>
  <c r="F40" i="1" l="1"/>
</calcChain>
</file>

<file path=xl/sharedStrings.xml><?xml version="1.0" encoding="utf-8"?>
<sst xmlns="http://schemas.openxmlformats.org/spreadsheetml/2006/main" count="45" uniqueCount="45">
  <si>
    <t>Název položky</t>
  </si>
  <si>
    <t>VRE agar</t>
  </si>
  <si>
    <t>mSuperCARBA</t>
  </si>
  <si>
    <t>Malt Extract Agar</t>
  </si>
  <si>
    <t>Columbia krevní agar-půda</t>
  </si>
  <si>
    <t>GO agar-půda</t>
  </si>
  <si>
    <t>GO VM s ATB - půda</t>
  </si>
  <si>
    <t>Schaedler anaerobní krevní agar-půda</t>
  </si>
  <si>
    <t>Columbia + 5% NaCl</t>
  </si>
  <si>
    <t>Columbia + 8% NaCl</t>
  </si>
  <si>
    <t>Mueller Hinton agar-půda</t>
  </si>
  <si>
    <t>OXA ESBL agar 128mg</t>
  </si>
  <si>
    <t>Mueller Hinton s koňskou krví</t>
  </si>
  <si>
    <t>Endo agar-půda</t>
  </si>
  <si>
    <t>DC agar - půda</t>
  </si>
  <si>
    <t>Sabouraud agar s CMP-půda</t>
  </si>
  <si>
    <t>Agar pro kultivaci C. jejuni (Karmali)-půda</t>
  </si>
  <si>
    <t>Agar pro kultivaci H.pylori</t>
  </si>
  <si>
    <t>Legionella BCYE agar -  půda</t>
  </si>
  <si>
    <t>CIN agar - půda</t>
  </si>
  <si>
    <t>Clauberg agar-půda</t>
  </si>
  <si>
    <t>Agar pro kultivaci B. pertussis</t>
  </si>
  <si>
    <t>Vaječná půda - Löwenstein - Jensen-půda</t>
  </si>
  <si>
    <t>Vaječná půda - Ogawa-půda</t>
  </si>
  <si>
    <t>Sabouraud bujon 5ml</t>
  </si>
  <si>
    <t>VL bujon ( 10 ml )</t>
  </si>
  <si>
    <t>BHI bujon ( 4 ml/zk.16x100 mm)-půda</t>
  </si>
  <si>
    <t>Sabouraud Dextrose agar s CMP šikmý</t>
  </si>
  <si>
    <t>Czapek - Dox agar ( PM ) - půda</t>
  </si>
  <si>
    <t>MRSA-půda</t>
  </si>
  <si>
    <t>Strep B půda</t>
  </si>
  <si>
    <t>Glukózový bujon</t>
  </si>
  <si>
    <t>Živný bujon</t>
  </si>
  <si>
    <t>Selenitový bujon</t>
  </si>
  <si>
    <t>Cena za ks bez DPH</t>
  </si>
  <si>
    <t>Nabídková cena za předpokládaný odběr za 2 roky bez DPH</t>
  </si>
  <si>
    <t>Celková nabídková cena za 2 roky plnění</t>
  </si>
  <si>
    <t>Předpokládaný odběr v ks za 2 roky</t>
  </si>
  <si>
    <t>Příloha č. 3 ZD</t>
  </si>
  <si>
    <t>Příloha č. 1 smlouvy</t>
  </si>
  <si>
    <t>MH bujon</t>
  </si>
  <si>
    <t>Trypton-sójový agar v provedení miska 90 mm</t>
  </si>
  <si>
    <t>Trypton-sójový agar v otiskové misce</t>
  </si>
  <si>
    <t>Katalogové číslo</t>
  </si>
  <si>
    <t>Obchodní název produktu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</si>
</sst>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" x14ac:knownFonts="1">
    <font>
      <sz val="12"/>
      <color rgb="FF000000"/>
      <name val="Calibri"/>
    </font>
    <font>
      <b/>
      <sz val="12"/>
      <color rgb="FF000000"/>
      <name val="Calibri"/>
      <family val="2"/>
      <charset val="238"/>
    </font>
    <font>
      <b/>
      <sz val="12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76E3FF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4" fontId="0" fillId="0" borderId="1" xfId="0" applyNumberFormat="1" applyBorder="1"/>
    <xf numFmtId="4" fontId="1" fillId="0" borderId="1" xfId="0" applyNumberFormat="1" applyFont="1" applyBorder="1"/>
    <xf numFmtId="3" fontId="0" fillId="0" borderId="1" xfId="0" applyNumberFormat="1" applyBorder="1"/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0" fillId="0" borderId="1" xfId="0" applyNumberFormat="1" applyBorder="1"/>
    <xf numFmtId="164" fontId="0" fillId="0" borderId="0" xfId="0" applyNumberFormat="1"/>
    <xf numFmtId="164" fontId="1" fillId="2" borderId="1" xfId="0" applyNumberFormat="1" applyFont="1" applyFill="1" applyBorder="1"/>
    <xf numFmtId="0" fontId="2" fillId="2" borderId="1" xfId="0" applyFont="1" applyFill="1" applyBorder="1" applyAlignment="1">
      <alignment horizontal="center" vertical="center" wrapText="1"/>
    </xf>
    <xf numFmtId="3" fontId="0" fillId="0" borderId="0" xfId="0" applyNumberFormat="1"/>
    <xf numFmtId="0" fontId="0" fillId="3" borderId="1" xfId="0" applyFill="1" applyBorder="1"/>
    <xf numFmtId="0" fontId="1" fillId="2" borderId="2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0"/>
  <sheetViews>
    <sheetView showGridLines="0" tabSelected="1" workbookViewId="0">
      <selection activeCell="F40" sqref="F40"/>
    </sheetView>
  </sheetViews>
  <sheetFormatPr defaultRowHeight="15.75" x14ac:dyDescent="0.25"/>
  <cols>
    <col min="1" max="1" width="49.25" bestFit="1" customWidth="1"/>
    <col min="2" max="2" width="39.375" customWidth="1"/>
    <col min="3" max="3" width="18.875" customWidth="1"/>
    <col min="4" max="4" width="18.625" customWidth="1"/>
    <col min="5" max="5" width="11.75" customWidth="1"/>
    <col min="6" max="6" width="20.625" style="8" customWidth="1"/>
  </cols>
  <sheetData>
    <row r="1" spans="1:9" x14ac:dyDescent="0.25">
      <c r="F1" s="8" t="s">
        <v>38</v>
      </c>
    </row>
    <row r="2" spans="1:9" x14ac:dyDescent="0.25">
      <c r="F2" s="8" t="s">
        <v>39</v>
      </c>
    </row>
    <row r="3" spans="1:9" ht="63" customHeight="1" x14ac:dyDescent="0.25">
      <c r="A3" s="5" t="s">
        <v>0</v>
      </c>
      <c r="B3" s="5" t="s">
        <v>44</v>
      </c>
      <c r="C3" s="5" t="s">
        <v>43</v>
      </c>
      <c r="D3" s="10" t="s">
        <v>37</v>
      </c>
      <c r="E3" s="5" t="s">
        <v>34</v>
      </c>
      <c r="F3" s="6" t="s">
        <v>35</v>
      </c>
    </row>
    <row r="4" spans="1:9" x14ac:dyDescent="0.25">
      <c r="A4" s="1" t="s">
        <v>1</v>
      </c>
      <c r="B4" s="1"/>
      <c r="C4" s="1"/>
      <c r="D4" s="4">
        <v>240</v>
      </c>
      <c r="E4" s="2"/>
      <c r="F4" s="7">
        <f t="shared" ref="F4:F39" si="0">E4*D4</f>
        <v>0</v>
      </c>
    </row>
    <row r="5" spans="1:9" x14ac:dyDescent="0.25">
      <c r="A5" s="1" t="s">
        <v>2</v>
      </c>
      <c r="B5" s="1"/>
      <c r="C5" s="1"/>
      <c r="D5" s="4">
        <v>240</v>
      </c>
      <c r="E5" s="1"/>
      <c r="F5" s="7">
        <f t="shared" si="0"/>
        <v>0</v>
      </c>
    </row>
    <row r="6" spans="1:9" x14ac:dyDescent="0.25">
      <c r="A6" s="1" t="s">
        <v>3</v>
      </c>
      <c r="B6" s="1"/>
      <c r="C6" s="1"/>
      <c r="D6" s="4">
        <v>280</v>
      </c>
      <c r="E6" s="2"/>
      <c r="F6" s="7">
        <f t="shared" si="0"/>
        <v>0</v>
      </c>
    </row>
    <row r="7" spans="1:9" x14ac:dyDescent="0.25">
      <c r="A7" s="1" t="s">
        <v>4</v>
      </c>
      <c r="B7" s="1"/>
      <c r="C7" s="1"/>
      <c r="D7" s="4">
        <v>96960</v>
      </c>
      <c r="E7" s="2"/>
      <c r="F7" s="7">
        <f t="shared" si="0"/>
        <v>0</v>
      </c>
      <c r="I7" s="11"/>
    </row>
    <row r="8" spans="1:9" x14ac:dyDescent="0.25">
      <c r="A8" s="1" t="s">
        <v>5</v>
      </c>
      <c r="B8" s="1"/>
      <c r="C8" s="1"/>
      <c r="D8" s="4">
        <v>5880</v>
      </c>
      <c r="E8" s="2"/>
      <c r="F8" s="7">
        <f t="shared" si="0"/>
        <v>0</v>
      </c>
      <c r="I8" s="11"/>
    </row>
    <row r="9" spans="1:9" x14ac:dyDescent="0.25">
      <c r="A9" s="1" t="s">
        <v>6</v>
      </c>
      <c r="B9" s="1"/>
      <c r="C9" s="1"/>
      <c r="D9" s="4">
        <v>720</v>
      </c>
      <c r="E9" s="2"/>
      <c r="F9" s="7">
        <f t="shared" si="0"/>
        <v>0</v>
      </c>
    </row>
    <row r="10" spans="1:9" x14ac:dyDescent="0.25">
      <c r="A10" s="1" t="s">
        <v>7</v>
      </c>
      <c r="B10" s="1"/>
      <c r="C10" s="1"/>
      <c r="D10" s="4">
        <v>10560</v>
      </c>
      <c r="E10" s="2"/>
      <c r="F10" s="7">
        <f t="shared" si="0"/>
        <v>0</v>
      </c>
      <c r="I10" s="11"/>
    </row>
    <row r="11" spans="1:9" x14ac:dyDescent="0.25">
      <c r="A11" s="1" t="s">
        <v>8</v>
      </c>
      <c r="B11" s="1"/>
      <c r="C11" s="1"/>
      <c r="D11" s="4">
        <v>640</v>
      </c>
      <c r="E11" s="2"/>
      <c r="F11" s="7">
        <f t="shared" si="0"/>
        <v>0</v>
      </c>
    </row>
    <row r="12" spans="1:9" x14ac:dyDescent="0.25">
      <c r="A12" s="1" t="s">
        <v>9</v>
      </c>
      <c r="B12" s="1"/>
      <c r="C12" s="1"/>
      <c r="D12" s="4">
        <v>800</v>
      </c>
      <c r="E12" s="2"/>
      <c r="F12" s="7">
        <f t="shared" si="0"/>
        <v>0</v>
      </c>
    </row>
    <row r="13" spans="1:9" x14ac:dyDescent="0.25">
      <c r="A13" s="1" t="s">
        <v>10</v>
      </c>
      <c r="B13" s="1"/>
      <c r="C13" s="1"/>
      <c r="D13" s="4">
        <v>48720</v>
      </c>
      <c r="E13" s="2"/>
      <c r="F13" s="7">
        <f t="shared" si="0"/>
        <v>0</v>
      </c>
      <c r="I13" s="11"/>
    </row>
    <row r="14" spans="1:9" x14ac:dyDescent="0.25">
      <c r="A14" s="1" t="s">
        <v>11</v>
      </c>
      <c r="B14" s="1"/>
      <c r="C14" s="1"/>
      <c r="D14" s="4">
        <v>1360</v>
      </c>
      <c r="E14" s="2"/>
      <c r="F14" s="7">
        <f t="shared" si="0"/>
        <v>0</v>
      </c>
    </row>
    <row r="15" spans="1:9" x14ac:dyDescent="0.25">
      <c r="A15" s="1" t="s">
        <v>12</v>
      </c>
      <c r="B15" s="1"/>
      <c r="C15" s="1"/>
      <c r="D15" s="4">
        <v>11280</v>
      </c>
      <c r="E15" s="2"/>
      <c r="F15" s="7">
        <f t="shared" si="0"/>
        <v>0</v>
      </c>
      <c r="I15" s="11"/>
    </row>
    <row r="16" spans="1:9" x14ac:dyDescent="0.25">
      <c r="A16" s="1" t="s">
        <v>29</v>
      </c>
      <c r="B16" s="1"/>
      <c r="C16" s="1"/>
      <c r="D16" s="4">
        <v>2240</v>
      </c>
      <c r="E16" s="2"/>
      <c r="F16" s="7">
        <f t="shared" si="0"/>
        <v>0</v>
      </c>
    </row>
    <row r="17" spans="1:9" x14ac:dyDescent="0.25">
      <c r="A17" s="1" t="s">
        <v>30</v>
      </c>
      <c r="B17" s="1"/>
      <c r="C17" s="1"/>
      <c r="D17" s="4">
        <v>480</v>
      </c>
      <c r="E17" s="2"/>
      <c r="F17" s="7">
        <f t="shared" si="0"/>
        <v>0</v>
      </c>
    </row>
    <row r="18" spans="1:9" x14ac:dyDescent="0.25">
      <c r="A18" s="1" t="s">
        <v>13</v>
      </c>
      <c r="B18" s="1"/>
      <c r="C18" s="1"/>
      <c r="D18" s="4">
        <v>93120</v>
      </c>
      <c r="E18" s="2"/>
      <c r="F18" s="7">
        <f t="shared" si="0"/>
        <v>0</v>
      </c>
      <c r="I18" s="11"/>
    </row>
    <row r="19" spans="1:9" x14ac:dyDescent="0.25">
      <c r="A19" s="1" t="s">
        <v>14</v>
      </c>
      <c r="B19" s="1"/>
      <c r="C19" s="1"/>
      <c r="D19" s="4">
        <v>7920</v>
      </c>
      <c r="E19" s="2"/>
      <c r="F19" s="7">
        <f t="shared" si="0"/>
        <v>0</v>
      </c>
      <c r="I19" s="11"/>
    </row>
    <row r="20" spans="1:9" x14ac:dyDescent="0.25">
      <c r="A20" s="1" t="s">
        <v>15</v>
      </c>
      <c r="B20" s="1"/>
      <c r="C20" s="1"/>
      <c r="D20" s="4">
        <v>5320</v>
      </c>
      <c r="E20" s="2"/>
      <c r="F20" s="7">
        <f t="shared" si="0"/>
        <v>0</v>
      </c>
      <c r="I20" s="11"/>
    </row>
    <row r="21" spans="1:9" x14ac:dyDescent="0.25">
      <c r="A21" s="1" t="s">
        <v>16</v>
      </c>
      <c r="B21" s="1"/>
      <c r="C21" s="1"/>
      <c r="D21" s="4">
        <v>1400</v>
      </c>
      <c r="E21" s="2"/>
      <c r="F21" s="7">
        <f t="shared" si="0"/>
        <v>0</v>
      </c>
    </row>
    <row r="22" spans="1:9" x14ac:dyDescent="0.25">
      <c r="A22" s="1" t="s">
        <v>17</v>
      </c>
      <c r="B22" s="1"/>
      <c r="C22" s="1"/>
      <c r="D22" s="4">
        <v>240</v>
      </c>
      <c r="E22" s="1"/>
      <c r="F22" s="7">
        <f t="shared" si="0"/>
        <v>0</v>
      </c>
      <c r="I22" s="11"/>
    </row>
    <row r="23" spans="1:9" x14ac:dyDescent="0.25">
      <c r="A23" s="1" t="s">
        <v>18</v>
      </c>
      <c r="B23" s="1"/>
      <c r="C23" s="1"/>
      <c r="D23" s="4">
        <v>240</v>
      </c>
      <c r="E23" s="1"/>
      <c r="F23" s="7">
        <f t="shared" si="0"/>
        <v>0</v>
      </c>
      <c r="I23" s="11"/>
    </row>
    <row r="24" spans="1:9" x14ac:dyDescent="0.25">
      <c r="A24" s="1" t="s">
        <v>19</v>
      </c>
      <c r="B24" s="1"/>
      <c r="C24" s="1"/>
      <c r="D24" s="4">
        <v>420</v>
      </c>
      <c r="E24" s="2"/>
      <c r="F24" s="7">
        <f t="shared" si="0"/>
        <v>0</v>
      </c>
    </row>
    <row r="25" spans="1:9" x14ac:dyDescent="0.25">
      <c r="A25" s="1" t="s">
        <v>20</v>
      </c>
      <c r="B25" s="1"/>
      <c r="C25" s="1"/>
      <c r="D25" s="4">
        <v>200</v>
      </c>
      <c r="E25" s="1"/>
      <c r="F25" s="7">
        <f t="shared" si="0"/>
        <v>0</v>
      </c>
    </row>
    <row r="26" spans="1:9" x14ac:dyDescent="0.25">
      <c r="A26" s="1" t="s">
        <v>21</v>
      </c>
      <c r="B26" s="1"/>
      <c r="C26" s="1"/>
      <c r="D26" s="4">
        <v>240</v>
      </c>
      <c r="E26" s="1"/>
      <c r="F26" s="7">
        <f t="shared" si="0"/>
        <v>0</v>
      </c>
    </row>
    <row r="27" spans="1:9" x14ac:dyDescent="0.25">
      <c r="A27" s="1" t="s">
        <v>22</v>
      </c>
      <c r="B27" s="1"/>
      <c r="C27" s="1"/>
      <c r="D27" s="4">
        <v>500</v>
      </c>
      <c r="E27" s="2"/>
      <c r="F27" s="7">
        <f t="shared" si="0"/>
        <v>0</v>
      </c>
    </row>
    <row r="28" spans="1:9" x14ac:dyDescent="0.25">
      <c r="A28" s="1" t="s">
        <v>23</v>
      </c>
      <c r="B28" s="1"/>
      <c r="C28" s="1"/>
      <c r="D28" s="4">
        <v>500</v>
      </c>
      <c r="E28" s="2"/>
      <c r="F28" s="7">
        <f t="shared" si="0"/>
        <v>0</v>
      </c>
    </row>
    <row r="29" spans="1:9" x14ac:dyDescent="0.25">
      <c r="A29" s="1" t="s">
        <v>24</v>
      </c>
      <c r="B29" s="1"/>
      <c r="C29" s="1"/>
      <c r="D29" s="4">
        <v>560</v>
      </c>
      <c r="E29" s="2"/>
      <c r="F29" s="7">
        <f t="shared" si="0"/>
        <v>0</v>
      </c>
      <c r="I29" s="11"/>
    </row>
    <row r="30" spans="1:9" x14ac:dyDescent="0.25">
      <c r="A30" s="1" t="s">
        <v>25</v>
      </c>
      <c r="B30" s="1"/>
      <c r="C30" s="1"/>
      <c r="D30" s="4">
        <v>6020</v>
      </c>
      <c r="E30" s="2"/>
      <c r="F30" s="7">
        <f t="shared" si="0"/>
        <v>0</v>
      </c>
    </row>
    <row r="31" spans="1:9" x14ac:dyDescent="0.25">
      <c r="A31" s="1" t="s">
        <v>26</v>
      </c>
      <c r="B31" s="1"/>
      <c r="C31" s="1"/>
      <c r="D31" s="4">
        <v>280</v>
      </c>
      <c r="E31" s="1"/>
      <c r="F31" s="7">
        <f t="shared" si="0"/>
        <v>0</v>
      </c>
    </row>
    <row r="32" spans="1:9" x14ac:dyDescent="0.25">
      <c r="A32" s="1" t="s">
        <v>27</v>
      </c>
      <c r="B32" s="1"/>
      <c r="C32" s="1"/>
      <c r="D32" s="4">
        <v>1100</v>
      </c>
      <c r="E32" s="2"/>
      <c r="F32" s="7">
        <f t="shared" si="0"/>
        <v>0</v>
      </c>
    </row>
    <row r="33" spans="1:6" x14ac:dyDescent="0.25">
      <c r="A33" s="1" t="s">
        <v>28</v>
      </c>
      <c r="B33" s="1"/>
      <c r="C33" s="1"/>
      <c r="D33" s="4">
        <v>320</v>
      </c>
      <c r="E33" s="1"/>
      <c r="F33" s="7">
        <f t="shared" si="0"/>
        <v>0</v>
      </c>
    </row>
    <row r="34" spans="1:6" x14ac:dyDescent="0.25">
      <c r="A34" s="12" t="s">
        <v>41</v>
      </c>
      <c r="B34" s="12"/>
      <c r="C34" s="12"/>
      <c r="D34" s="4">
        <v>800</v>
      </c>
      <c r="E34" s="3"/>
      <c r="F34" s="7">
        <f t="shared" si="0"/>
        <v>0</v>
      </c>
    </row>
    <row r="35" spans="1:6" x14ac:dyDescent="0.25">
      <c r="A35" s="12" t="s">
        <v>42</v>
      </c>
      <c r="B35" s="12"/>
      <c r="C35" s="12"/>
      <c r="D35" s="4">
        <v>400</v>
      </c>
      <c r="E35" s="1"/>
      <c r="F35" s="7">
        <f t="shared" si="0"/>
        <v>0</v>
      </c>
    </row>
    <row r="36" spans="1:6" x14ac:dyDescent="0.25">
      <c r="A36" s="1" t="s">
        <v>33</v>
      </c>
      <c r="B36" s="1"/>
      <c r="C36" s="1"/>
      <c r="D36" s="4">
        <v>3600</v>
      </c>
      <c r="E36" s="1"/>
      <c r="F36" s="7">
        <f t="shared" si="0"/>
        <v>0</v>
      </c>
    </row>
    <row r="37" spans="1:6" x14ac:dyDescent="0.25">
      <c r="A37" s="1" t="s">
        <v>31</v>
      </c>
      <c r="B37" s="1"/>
      <c r="C37" s="1"/>
      <c r="D37" s="4">
        <v>2000</v>
      </c>
      <c r="E37" s="1"/>
      <c r="F37" s="7">
        <f t="shared" si="0"/>
        <v>0</v>
      </c>
    </row>
    <row r="38" spans="1:6" x14ac:dyDescent="0.25">
      <c r="A38" s="1" t="s">
        <v>32</v>
      </c>
      <c r="B38" s="1"/>
      <c r="C38" s="1"/>
      <c r="D38" s="4">
        <v>12000</v>
      </c>
      <c r="E38" s="1"/>
      <c r="F38" s="7">
        <f t="shared" si="0"/>
        <v>0</v>
      </c>
    </row>
    <row r="39" spans="1:6" x14ac:dyDescent="0.25">
      <c r="A39" s="1" t="s">
        <v>40</v>
      </c>
      <c r="B39" s="1"/>
      <c r="C39" s="1"/>
      <c r="D39" s="4">
        <v>2000</v>
      </c>
      <c r="E39" s="1"/>
      <c r="F39" s="7">
        <f t="shared" si="0"/>
        <v>0</v>
      </c>
    </row>
    <row r="40" spans="1:6" x14ac:dyDescent="0.25">
      <c r="A40" s="13" t="s">
        <v>36</v>
      </c>
      <c r="B40" s="14"/>
      <c r="C40" s="14"/>
      <c r="D40" s="14"/>
      <c r="E40" s="14"/>
      <c r="F40" s="9">
        <f>SUM(F4:F39)</f>
        <v>0</v>
      </c>
    </row>
  </sheetData>
  <mergeCells count="1">
    <mergeCell ref="A40:E40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 Štefanková</dc:creator>
  <cp:lastModifiedBy>Tina Batková</cp:lastModifiedBy>
  <cp:lastPrinted>2025-02-11T13:18:40Z</cp:lastPrinted>
  <dcterms:created xsi:type="dcterms:W3CDTF">2025-02-03T12:49:12Z</dcterms:created>
  <dcterms:modified xsi:type="dcterms:W3CDTF">2025-03-11T13:16:09Z</dcterms:modified>
</cp:coreProperties>
</file>

<file path=docProps/core0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2025-02-03T13:43:32+01:00</dcterms:created>
  <dcterms:modified xsi:type="dcterms:W3CDTF">2025-02-03T13:43:32+01:00</dcterms:modified>
  <cp:revision>0</cp:revision>
</cp:coreProperties>
</file>